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herc\Documents\JH_ICHTJ_2015\PRENUMERATA\SIWZ\"/>
    </mc:Choice>
  </mc:AlternateContent>
  <bookViews>
    <workbookView xWindow="0" yWindow="0" windowWidth="28800" windowHeight="115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P10" i="1"/>
  <c r="P9" i="1"/>
  <c r="P8" i="1"/>
  <c r="P7" i="1"/>
  <c r="M16" i="1"/>
  <c r="M15" i="1"/>
  <c r="M14" i="1"/>
  <c r="M13" i="1"/>
  <c r="M12" i="1"/>
  <c r="M11" i="1"/>
  <c r="M10" i="1"/>
  <c r="M9" i="1"/>
  <c r="M8" i="1"/>
  <c r="M7" i="1"/>
  <c r="J16" i="1"/>
  <c r="J15" i="1"/>
  <c r="J14" i="1"/>
  <c r="J13" i="1"/>
  <c r="J12" i="1"/>
  <c r="J11" i="1"/>
  <c r="J10" i="1"/>
  <c r="J9" i="1"/>
  <c r="J8" i="1"/>
  <c r="J7" i="1"/>
  <c r="N17" i="1"/>
  <c r="K17" i="1"/>
  <c r="H17" i="1"/>
  <c r="J17" i="1" l="1"/>
  <c r="P17" i="1"/>
  <c r="M17" i="1"/>
  <c r="H18" i="1" l="1"/>
</calcChain>
</file>

<file path=xl/sharedStrings.xml><?xml version="1.0" encoding="utf-8"?>
<sst xmlns="http://schemas.openxmlformats.org/spreadsheetml/2006/main" count="53" uniqueCount="44">
  <si>
    <t>Tytuł</t>
  </si>
  <si>
    <t>Kraj</t>
  </si>
  <si>
    <t>Wydawca</t>
  </si>
  <si>
    <t>1.</t>
  </si>
  <si>
    <t>International Journal of Radiation Biology</t>
  </si>
  <si>
    <t>0955-3002</t>
  </si>
  <si>
    <t>GBR</t>
  </si>
  <si>
    <t>Informa Healthcare</t>
  </si>
  <si>
    <t>2.</t>
  </si>
  <si>
    <t>0033-7587</t>
  </si>
  <si>
    <t>USA</t>
  </si>
  <si>
    <t>Radiation Research Society</t>
  </si>
  <si>
    <t>3.</t>
  </si>
  <si>
    <t>0033-8230</t>
  </si>
  <si>
    <t>DEU</t>
  </si>
  <si>
    <t>Oldenbourg Verlag</t>
  </si>
  <si>
    <t>4.</t>
  </si>
  <si>
    <t>0149-6395</t>
  </si>
  <si>
    <t>Taylor and Francis</t>
  </si>
  <si>
    <t>5.</t>
  </si>
  <si>
    <t>Solvent Extraction and Ion Exchange</t>
  </si>
  <si>
    <t>0736-6299</t>
  </si>
  <si>
    <t>netto</t>
  </si>
  <si>
    <t>brutto</t>
  </si>
  <si>
    <t>Cena wersji drukowanej + elektronicznej (PLN) w 2016 roku</t>
  </si>
  <si>
    <t>Cena wersji drukowanej + elektronicznej (PLN) w 2017 roku</t>
  </si>
  <si>
    <t>Cena wersji drukowanej + elektronicznej (PLN) w 2018 roku</t>
  </si>
  <si>
    <t>Symbol ISSN</t>
  </si>
  <si>
    <t>Częstotliwość ukazywania się periodyku</t>
  </si>
  <si>
    <t>Lp.</t>
  </si>
  <si>
    <t>Radiation Research</t>
  </si>
  <si>
    <t>Radiochimica Acta</t>
  </si>
  <si>
    <t>Separation Science and Technology</t>
  </si>
  <si>
    <t>Razem:</t>
  </si>
  <si>
    <t>RAZEM WARTOŚĆ OFERTY W LATACH 2016 - 2018:</t>
  </si>
  <si>
    <t>Wykaz czasopism przewidzianych do prenumeraty przez Bibliotekę IChTJ na lata 2016-2018</t>
  </si>
  <si>
    <r>
      <t>Postępowanie Nr</t>
    </r>
    <r>
      <rPr>
        <b/>
        <sz val="12"/>
        <color theme="1"/>
        <rFont val="Times New Roman"/>
        <family val="1"/>
        <charset val="238"/>
      </rPr>
      <t xml:space="preserve"> ZP/3/2015</t>
    </r>
  </si>
  <si>
    <t>Załącznik Nr 1 do oferty</t>
  </si>
  <si>
    <t xml:space="preserve">VAT </t>
  </si>
  <si>
    <t xml:space="preserve">Wszystkie czasopisma będą zamawiane w wersji print + on-line. </t>
  </si>
  <si>
    <t xml:space="preserve">Jeśli Wydawca zapewnia bezpłatny dostęp do wersji elektronicznej – w dolnym wierszu należy wpisać  0 (zero). </t>
  </si>
  <si>
    <t>Czy jest dostęp „free on-line”
TAK/NIE</t>
  </si>
  <si>
    <t>UWAGA</t>
  </si>
  <si>
    <t xml:space="preserve">W kol. 8, 11, 14 prosimy o podanie w górnym wierszu cenę wersji drukowanej, w dolnym wierszu komórki – cenę wersji on-line.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</si>
</sst>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4" fontId="2" fillId="0" borderId="15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/>
    <xf numFmtId="0" fontId="6" fillId="0" borderId="8" xfId="0" applyFont="1" applyBorder="1"/>
    <xf numFmtId="4" fontId="6" fillId="0" borderId="9" xfId="0" applyNumberFormat="1" applyFont="1" applyBorder="1"/>
    <xf numFmtId="4" fontId="6" fillId="0" borderId="8" xfId="0" applyNumberFormat="1" applyFont="1" applyBorder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workbookViewId="0">
      <selection activeCell="U5" sqref="U5"/>
    </sheetView>
  </sheetViews>
  <sheetFormatPr defaultRowHeight="15" x14ac:dyDescent="0.25"/>
  <cols>
    <col min="1" max="1" width="3.85546875" customWidth="1"/>
    <col min="2" max="2" width="11.140625" customWidth="1"/>
    <col min="4" max="4" width="6.5703125" customWidth="1"/>
    <col min="6" max="6" width="7.42578125" customWidth="1"/>
    <col min="9" max="9" width="6.5703125" customWidth="1"/>
    <col min="12" max="12" width="6.7109375" customWidth="1"/>
    <col min="15" max="15" width="5" customWidth="1"/>
  </cols>
  <sheetData>
    <row r="1" spans="1:16" ht="15.75" x14ac:dyDescent="0.25">
      <c r="M1" s="27" t="s">
        <v>37</v>
      </c>
      <c r="N1" s="27"/>
      <c r="O1" s="27"/>
      <c r="P1" s="27"/>
    </row>
    <row r="2" spans="1:16" ht="15.75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thickBot="1" x14ac:dyDescent="0.3">
      <c r="M3" s="26" t="s">
        <v>36</v>
      </c>
      <c r="N3" s="26"/>
      <c r="O3" s="26"/>
      <c r="P3" s="26"/>
    </row>
    <row r="4" spans="1:16" ht="76.5" customHeight="1" x14ac:dyDescent="0.25">
      <c r="A4" s="35" t="s">
        <v>29</v>
      </c>
      <c r="B4" s="30" t="s">
        <v>0</v>
      </c>
      <c r="C4" s="30" t="s">
        <v>27</v>
      </c>
      <c r="D4" s="30" t="s">
        <v>1</v>
      </c>
      <c r="E4" s="30" t="s">
        <v>2</v>
      </c>
      <c r="F4" s="30" t="s">
        <v>28</v>
      </c>
      <c r="G4" s="28" t="s">
        <v>41</v>
      </c>
      <c r="H4" s="35" t="s">
        <v>24</v>
      </c>
      <c r="I4" s="30"/>
      <c r="J4" s="28"/>
      <c r="K4" s="48" t="s">
        <v>25</v>
      </c>
      <c r="L4" s="30"/>
      <c r="M4" s="49"/>
      <c r="N4" s="35" t="s">
        <v>26</v>
      </c>
      <c r="O4" s="30"/>
      <c r="P4" s="28"/>
    </row>
    <row r="5" spans="1:16" ht="15" customHeight="1" x14ac:dyDescent="0.25">
      <c r="A5" s="36"/>
      <c r="B5" s="31"/>
      <c r="C5" s="31"/>
      <c r="D5" s="31"/>
      <c r="E5" s="31"/>
      <c r="F5" s="31"/>
      <c r="G5" s="29"/>
      <c r="H5" s="9" t="s">
        <v>22</v>
      </c>
      <c r="I5" s="10" t="s">
        <v>38</v>
      </c>
      <c r="J5" s="11" t="s">
        <v>23</v>
      </c>
      <c r="K5" s="12" t="s">
        <v>22</v>
      </c>
      <c r="L5" s="10" t="s">
        <v>38</v>
      </c>
      <c r="M5" s="13" t="s">
        <v>23</v>
      </c>
      <c r="N5" s="9" t="s">
        <v>22</v>
      </c>
      <c r="O5" s="10" t="s">
        <v>38</v>
      </c>
      <c r="P5" s="11" t="s">
        <v>23</v>
      </c>
    </row>
    <row r="6" spans="1:16" ht="17.25" customHeight="1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6">
        <v>7</v>
      </c>
      <c r="H6" s="14">
        <v>8</v>
      </c>
      <c r="I6" s="15">
        <v>9</v>
      </c>
      <c r="J6" s="17">
        <v>10</v>
      </c>
      <c r="K6" s="18">
        <v>11</v>
      </c>
      <c r="L6" s="15">
        <v>12</v>
      </c>
      <c r="M6" s="16">
        <v>13</v>
      </c>
      <c r="N6" s="14">
        <v>14</v>
      </c>
      <c r="O6" s="15">
        <v>15</v>
      </c>
      <c r="P6" s="17">
        <v>16</v>
      </c>
    </row>
    <row r="7" spans="1:16" ht="54.75" customHeight="1" x14ac:dyDescent="0.25">
      <c r="A7" s="37" t="s">
        <v>3</v>
      </c>
      <c r="B7" s="33" t="s">
        <v>4</v>
      </c>
      <c r="C7" s="40" t="s">
        <v>5</v>
      </c>
      <c r="D7" s="42" t="s">
        <v>6</v>
      </c>
      <c r="E7" s="33" t="s">
        <v>7</v>
      </c>
      <c r="F7" s="47">
        <v>0</v>
      </c>
      <c r="G7" s="46"/>
      <c r="H7" s="2">
        <v>0</v>
      </c>
      <c r="I7" s="3">
        <v>0</v>
      </c>
      <c r="J7" s="4">
        <f>H7*I7+H7</f>
        <v>0</v>
      </c>
      <c r="K7" s="2">
        <v>0</v>
      </c>
      <c r="L7" s="3">
        <v>0</v>
      </c>
      <c r="M7" s="4">
        <f t="shared" ref="M7:M16" si="0">K7*L7+K7</f>
        <v>0</v>
      </c>
      <c r="N7" s="2">
        <v>0</v>
      </c>
      <c r="O7" s="3">
        <v>0</v>
      </c>
      <c r="P7" s="4">
        <f t="shared" ref="P7:P16" si="1">N7*O7+N7</f>
        <v>0</v>
      </c>
    </row>
    <row r="8" spans="1:16" x14ac:dyDescent="0.25">
      <c r="A8" s="38"/>
      <c r="B8" s="39"/>
      <c r="C8" s="41"/>
      <c r="D8" s="43"/>
      <c r="E8" s="39"/>
      <c r="F8" s="44"/>
      <c r="G8" s="45"/>
      <c r="H8" s="2">
        <v>0</v>
      </c>
      <c r="I8" s="3">
        <v>0</v>
      </c>
      <c r="J8" s="4">
        <f t="shared" ref="J8:J16" si="2">H8*I8+H8</f>
        <v>0</v>
      </c>
      <c r="K8" s="2">
        <v>0</v>
      </c>
      <c r="L8" s="3">
        <v>0</v>
      </c>
      <c r="M8" s="4">
        <f t="shared" si="0"/>
        <v>0</v>
      </c>
      <c r="N8" s="2">
        <v>0</v>
      </c>
      <c r="O8" s="3">
        <v>0</v>
      </c>
      <c r="P8" s="4">
        <f t="shared" si="1"/>
        <v>0</v>
      </c>
    </row>
    <row r="9" spans="1:16" ht="31.5" customHeight="1" x14ac:dyDescent="0.25">
      <c r="A9" s="38" t="s">
        <v>8</v>
      </c>
      <c r="B9" s="32" t="s">
        <v>30</v>
      </c>
      <c r="C9" s="41" t="s">
        <v>9</v>
      </c>
      <c r="D9" s="43" t="s">
        <v>10</v>
      </c>
      <c r="E9" s="39" t="s">
        <v>11</v>
      </c>
      <c r="F9" s="44">
        <v>0</v>
      </c>
      <c r="G9" s="45"/>
      <c r="H9" s="2">
        <v>0</v>
      </c>
      <c r="I9" s="3">
        <v>0</v>
      </c>
      <c r="J9" s="4">
        <f t="shared" si="2"/>
        <v>0</v>
      </c>
      <c r="K9" s="2">
        <v>0</v>
      </c>
      <c r="L9" s="3">
        <v>0</v>
      </c>
      <c r="M9" s="4">
        <f t="shared" si="0"/>
        <v>0</v>
      </c>
      <c r="N9" s="2">
        <v>0</v>
      </c>
      <c r="O9" s="3">
        <v>0</v>
      </c>
      <c r="P9" s="4">
        <f t="shared" si="1"/>
        <v>0</v>
      </c>
    </row>
    <row r="10" spans="1:16" x14ac:dyDescent="0.25">
      <c r="A10" s="38"/>
      <c r="B10" s="33"/>
      <c r="C10" s="41"/>
      <c r="D10" s="43"/>
      <c r="E10" s="39"/>
      <c r="F10" s="44"/>
      <c r="G10" s="45"/>
      <c r="H10" s="2">
        <v>0</v>
      </c>
      <c r="I10" s="3">
        <v>0</v>
      </c>
      <c r="J10" s="4">
        <f t="shared" si="2"/>
        <v>0</v>
      </c>
      <c r="K10" s="2">
        <v>0</v>
      </c>
      <c r="L10" s="3">
        <v>0</v>
      </c>
      <c r="M10" s="4">
        <f t="shared" si="0"/>
        <v>0</v>
      </c>
      <c r="N10" s="2">
        <v>0</v>
      </c>
      <c r="O10" s="3">
        <v>0</v>
      </c>
      <c r="P10" s="4">
        <f t="shared" si="1"/>
        <v>0</v>
      </c>
    </row>
    <row r="11" spans="1:16" ht="30" customHeight="1" x14ac:dyDescent="0.25">
      <c r="A11" s="38" t="s">
        <v>12</v>
      </c>
      <c r="B11" s="32" t="s">
        <v>31</v>
      </c>
      <c r="C11" s="41" t="s">
        <v>13</v>
      </c>
      <c r="D11" s="43" t="s">
        <v>14</v>
      </c>
      <c r="E11" s="39" t="s">
        <v>15</v>
      </c>
      <c r="F11" s="44">
        <v>0</v>
      </c>
      <c r="G11" s="45"/>
      <c r="H11" s="2">
        <v>0</v>
      </c>
      <c r="I11" s="3">
        <v>0</v>
      </c>
      <c r="J11" s="4">
        <f t="shared" si="2"/>
        <v>0</v>
      </c>
      <c r="K11" s="2">
        <v>0</v>
      </c>
      <c r="L11" s="3">
        <v>0</v>
      </c>
      <c r="M11" s="4">
        <f t="shared" si="0"/>
        <v>0</v>
      </c>
      <c r="N11" s="2">
        <v>0</v>
      </c>
      <c r="O11" s="3">
        <v>0</v>
      </c>
      <c r="P11" s="4">
        <f t="shared" si="1"/>
        <v>0</v>
      </c>
    </row>
    <row r="12" spans="1:16" x14ac:dyDescent="0.25">
      <c r="A12" s="38"/>
      <c r="B12" s="33"/>
      <c r="C12" s="41"/>
      <c r="D12" s="43"/>
      <c r="E12" s="39"/>
      <c r="F12" s="44"/>
      <c r="G12" s="45"/>
      <c r="H12" s="2">
        <v>0</v>
      </c>
      <c r="I12" s="3">
        <v>0</v>
      </c>
      <c r="J12" s="4">
        <f t="shared" si="2"/>
        <v>0</v>
      </c>
      <c r="K12" s="2">
        <v>0</v>
      </c>
      <c r="L12" s="3">
        <v>0</v>
      </c>
      <c r="M12" s="4">
        <f t="shared" si="0"/>
        <v>0</v>
      </c>
      <c r="N12" s="2">
        <v>0</v>
      </c>
      <c r="O12" s="3">
        <v>0</v>
      </c>
      <c r="P12" s="4">
        <f t="shared" si="1"/>
        <v>0</v>
      </c>
    </row>
    <row r="13" spans="1:16" ht="42" customHeight="1" x14ac:dyDescent="0.25">
      <c r="A13" s="38" t="s">
        <v>16</v>
      </c>
      <c r="B13" s="32" t="s">
        <v>32</v>
      </c>
      <c r="C13" s="41" t="s">
        <v>17</v>
      </c>
      <c r="D13" s="43" t="s">
        <v>10</v>
      </c>
      <c r="E13" s="39" t="s">
        <v>18</v>
      </c>
      <c r="F13" s="44">
        <v>0</v>
      </c>
      <c r="G13" s="45"/>
      <c r="H13" s="2">
        <v>0</v>
      </c>
      <c r="I13" s="3">
        <v>0</v>
      </c>
      <c r="J13" s="4">
        <f t="shared" si="2"/>
        <v>0</v>
      </c>
      <c r="K13" s="2">
        <v>0</v>
      </c>
      <c r="L13" s="3">
        <v>0</v>
      </c>
      <c r="M13" s="4">
        <f t="shared" si="0"/>
        <v>0</v>
      </c>
      <c r="N13" s="2">
        <v>0</v>
      </c>
      <c r="O13" s="3">
        <v>0</v>
      </c>
      <c r="P13" s="4">
        <f t="shared" si="1"/>
        <v>0</v>
      </c>
    </row>
    <row r="14" spans="1:16" x14ac:dyDescent="0.25">
      <c r="A14" s="38"/>
      <c r="B14" s="33"/>
      <c r="C14" s="41"/>
      <c r="D14" s="43"/>
      <c r="E14" s="39"/>
      <c r="F14" s="44"/>
      <c r="G14" s="45"/>
      <c r="H14" s="2">
        <v>0</v>
      </c>
      <c r="I14" s="3">
        <v>0</v>
      </c>
      <c r="J14" s="4">
        <f t="shared" si="2"/>
        <v>0</v>
      </c>
      <c r="K14" s="2">
        <v>0</v>
      </c>
      <c r="L14" s="3">
        <v>0</v>
      </c>
      <c r="M14" s="4">
        <f t="shared" si="0"/>
        <v>0</v>
      </c>
      <c r="N14" s="2">
        <v>0</v>
      </c>
      <c r="O14" s="3">
        <v>0</v>
      </c>
      <c r="P14" s="4">
        <f t="shared" si="1"/>
        <v>0</v>
      </c>
    </row>
    <row r="15" spans="1:16" ht="39.75" customHeight="1" x14ac:dyDescent="0.25">
      <c r="A15" s="38" t="s">
        <v>19</v>
      </c>
      <c r="B15" s="39" t="s">
        <v>20</v>
      </c>
      <c r="C15" s="41" t="s">
        <v>21</v>
      </c>
      <c r="D15" s="43" t="s">
        <v>10</v>
      </c>
      <c r="E15" s="39" t="s">
        <v>18</v>
      </c>
      <c r="F15" s="44">
        <v>0</v>
      </c>
      <c r="G15" s="45"/>
      <c r="H15" s="2">
        <v>0</v>
      </c>
      <c r="I15" s="3">
        <v>0</v>
      </c>
      <c r="J15" s="4">
        <f t="shared" si="2"/>
        <v>0</v>
      </c>
      <c r="K15" s="2">
        <v>0</v>
      </c>
      <c r="L15" s="3">
        <v>0</v>
      </c>
      <c r="M15" s="4">
        <f t="shared" si="0"/>
        <v>0</v>
      </c>
      <c r="N15" s="2">
        <v>0</v>
      </c>
      <c r="O15" s="3">
        <v>0</v>
      </c>
      <c r="P15" s="4">
        <f t="shared" si="1"/>
        <v>0</v>
      </c>
    </row>
    <row r="16" spans="1:16" ht="15.75" thickBot="1" x14ac:dyDescent="0.3">
      <c r="A16" s="38"/>
      <c r="B16" s="39"/>
      <c r="C16" s="41"/>
      <c r="D16" s="43"/>
      <c r="E16" s="39"/>
      <c r="F16" s="44"/>
      <c r="G16" s="45"/>
      <c r="H16" s="2">
        <v>0</v>
      </c>
      <c r="I16" s="3">
        <v>0</v>
      </c>
      <c r="J16" s="4">
        <f t="shared" si="2"/>
        <v>0</v>
      </c>
      <c r="K16" s="2">
        <v>0</v>
      </c>
      <c r="L16" s="3">
        <v>0</v>
      </c>
      <c r="M16" s="4">
        <f t="shared" si="0"/>
        <v>0</v>
      </c>
      <c r="N16" s="2">
        <v>0</v>
      </c>
      <c r="O16" s="3">
        <v>0</v>
      </c>
      <c r="P16" s="4">
        <f t="shared" si="1"/>
        <v>0</v>
      </c>
    </row>
    <row r="17" spans="1:16" ht="15.75" thickBot="1" x14ac:dyDescent="0.3">
      <c r="A17" s="34" t="s">
        <v>33</v>
      </c>
      <c r="B17" s="34"/>
      <c r="C17" s="34"/>
      <c r="D17" s="34"/>
      <c r="E17" s="34"/>
      <c r="F17" s="34"/>
      <c r="G17" s="34"/>
      <c r="H17" s="5">
        <f>SUM(H7:H16)</f>
        <v>0</v>
      </c>
      <c r="I17" s="6"/>
      <c r="J17" s="7">
        <f>SUM(J7:J16)</f>
        <v>0</v>
      </c>
      <c r="K17" s="8">
        <f>SUM(K7:K16)</f>
        <v>0</v>
      </c>
      <c r="L17" s="6"/>
      <c r="M17" s="8">
        <f>SUM(M7:M16)</f>
        <v>0</v>
      </c>
      <c r="N17" s="5">
        <f>SUM(N7:N16)</f>
        <v>0</v>
      </c>
      <c r="O17" s="6"/>
      <c r="P17" s="7">
        <f>SUM(P7:P16)</f>
        <v>0</v>
      </c>
    </row>
    <row r="18" spans="1:16" ht="15.75" thickBot="1" x14ac:dyDescent="0.3">
      <c r="A18" s="21" t="s">
        <v>34</v>
      </c>
      <c r="B18" s="21"/>
      <c r="C18" s="21"/>
      <c r="D18" s="21"/>
      <c r="E18" s="21"/>
      <c r="F18" s="21"/>
      <c r="G18" s="21"/>
      <c r="H18" s="22">
        <f>J17+M17+P17</f>
        <v>0</v>
      </c>
      <c r="I18" s="23"/>
      <c r="J18" s="23"/>
      <c r="K18" s="23"/>
      <c r="L18" s="23"/>
      <c r="M18" s="23"/>
      <c r="N18" s="23"/>
      <c r="O18" s="23"/>
      <c r="P18" s="24"/>
    </row>
    <row r="20" spans="1:16" x14ac:dyDescent="0.25">
      <c r="A20" s="19" t="s">
        <v>42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"/>
    </row>
    <row r="21" spans="1:16" x14ac:dyDescent="0.25">
      <c r="A21" s="20" t="s">
        <v>39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"/>
    </row>
    <row r="22" spans="1:16" x14ac:dyDescent="0.25">
      <c r="A22" s="20" t="s">
        <v>43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"/>
    </row>
    <row r="23" spans="1:16" x14ac:dyDescent="0.25">
      <c r="A23" s="20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"/>
    </row>
  </sheetData>
  <mergeCells count="51">
    <mergeCell ref="H4:J4"/>
    <mergeCell ref="K4:M4"/>
    <mergeCell ref="N4:P4"/>
    <mergeCell ref="A15:A16"/>
    <mergeCell ref="B15:B16"/>
    <mergeCell ref="C15:C16"/>
    <mergeCell ref="D15:D16"/>
    <mergeCell ref="E15:E16"/>
    <mergeCell ref="F15:F16"/>
    <mergeCell ref="A13:A14"/>
    <mergeCell ref="C13:C14"/>
    <mergeCell ref="D13:D14"/>
    <mergeCell ref="E13:E14"/>
    <mergeCell ref="F13:F14"/>
    <mergeCell ref="G13:G14"/>
    <mergeCell ref="A11:A12"/>
    <mergeCell ref="C11:C12"/>
    <mergeCell ref="G15:G16"/>
    <mergeCell ref="D11:D12"/>
    <mergeCell ref="E11:E12"/>
    <mergeCell ref="F11:F12"/>
    <mergeCell ref="G11:G12"/>
    <mergeCell ref="G7:G8"/>
    <mergeCell ref="G9:G10"/>
    <mergeCell ref="F7:F8"/>
    <mergeCell ref="A9:A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A18:G18"/>
    <mergeCell ref="H18:P18"/>
    <mergeCell ref="A2:P2"/>
    <mergeCell ref="M3:P3"/>
    <mergeCell ref="M1:P1"/>
    <mergeCell ref="G4:G5"/>
    <mergeCell ref="F4:F5"/>
    <mergeCell ref="B9:B10"/>
    <mergeCell ref="B11:B12"/>
    <mergeCell ref="B13:B14"/>
    <mergeCell ref="A17:G17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Herc</dc:creator>
  <cp:lastModifiedBy>Jacek Herc</cp:lastModifiedBy>
  <cp:lastPrinted>2015-09-10T11:15:33Z</cp:lastPrinted>
  <dcterms:created xsi:type="dcterms:W3CDTF">2015-09-09T12:03:44Z</dcterms:created>
  <dcterms:modified xsi:type="dcterms:W3CDTF">2015-09-17T11:27:36Z</dcterms:modified>
</cp:coreProperties>
</file>